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November 2025/"/>
    </mc:Choice>
  </mc:AlternateContent>
  <xr:revisionPtr revIDLastSave="526" documentId="8_{3E472954-5325-4C19-8963-8CCAE30CDCAF}" xr6:coauthVersionLast="47" xr6:coauthVersionMax="47" xr10:uidLastSave="{9230E367-F258-42FD-B284-E380B944D540}"/>
  <bookViews>
    <workbookView xWindow="28692" yWindow="-16344" windowWidth="38616" windowHeight="21096" activeTab="1" xr2:uid="{00000000-000D-0000-FFFF-FFFF00000000}"/>
  </bookViews>
  <sheets>
    <sheet name="Capitalmind Flexi Cap Fund" sheetId="1" r:id="rId1"/>
    <sheet name="Capitalmind Liquid Fu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2" l="1"/>
  <c r="G35" i="1"/>
</calcChain>
</file>

<file path=xl/sharedStrings.xml><?xml version="1.0" encoding="utf-8"?>
<sst xmlns="http://schemas.openxmlformats.org/spreadsheetml/2006/main" count="229" uniqueCount="83">
  <si>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</si>
  <si>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</si>
  <si>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</si>
  <si>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</si>
  <si>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</si>
  <si>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</si>
  <si>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</si>
  <si>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</si>
  <si>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</si>
  <si>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</si>
  <si>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</si>
  <si>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</si>
  <si>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</si>
  <si>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</si>
  <si>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</si>
  <si>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</si>
  <si>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</si>
  <si>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</si>
  <si>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</si>
  <si>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</si>
  <si>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</si>
  <si>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</si>
  <si>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</si>
  <si>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</si>
  <si>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</si>
  <si>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</si>
  <si>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</si>
  <si>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</si>
  <si>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</si>
  <si>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</si>
  <si>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 of Net Assets</t>
  </si>
  <si>
    <t>Top 10 Holdings</t>
  </si>
  <si>
    <t>One 97 Communications Limited</t>
  </si>
  <si>
    <t>Bharti Airtel Limited</t>
  </si>
  <si>
    <t>Bajaj Finance Limited</t>
  </si>
  <si>
    <t>Fortis Healthcare Limited</t>
  </si>
  <si>
    <t>Total</t>
  </si>
  <si>
    <t>Expense Ratio</t>
  </si>
  <si>
    <t xml:space="preserve"> - Regular/Existing Plan (%)</t>
  </si>
  <si>
    <t xml:space="preserve"> - Direct Plan (%)</t>
  </si>
  <si>
    <t>Scheme Risk-o-meter
Capitalmind Flexi Cap Fund</t>
  </si>
  <si>
    <t xml:space="preserve">Benchmark Risk-o-meter
Nifty 500 TRI </t>
  </si>
  <si>
    <t>Kindly click here for the latest available portfolio disclosure</t>
  </si>
  <si>
    <t>InterGlobe Aviation Limited</t>
  </si>
  <si>
    <t>Indian Bank</t>
  </si>
  <si>
    <t>As on November 30, 2025</t>
  </si>
  <si>
    <t>City Union Bank Limited</t>
  </si>
  <si>
    <t>Narayana Hrudayalaya Limited</t>
  </si>
  <si>
    <t>UPL Limited</t>
  </si>
  <si>
    <t>The Federal Bank Limited</t>
  </si>
  <si>
    <t>AuM (Rs. Crs) for month ending 30th November 2025</t>
  </si>
  <si>
    <t>Portfolio Details for month ending 30th November 2025</t>
  </si>
  <si>
    <t>Rs. 231.65 Crores</t>
  </si>
  <si>
    <t>Capitalmind Liquid Fund</t>
  </si>
  <si>
    <t xml:space="preserve">(An open-ended Liquid scheme. A relatively low-interest rate risk and relatively low credit risk fund) </t>
  </si>
  <si>
    <t>To generate regular Income over the short-term investment horizon by investment in debt and money market instruments with maturity upto 91 days.The Scheme does not guarantee or assure any returns. There is no assurance that the investment objective of the Scheme will be achieved.</t>
  </si>
  <si>
    <t>Nifty Liquid Index A-I TRI</t>
  </si>
  <si>
    <t>Mr. Prateek Jain (Head of Debt)
Mr. Anoop Vijaykumar (Head of Equity)</t>
  </si>
  <si>
    <t>Last 7 days</t>
  </si>
  <si>
    <t>Last 15 days</t>
  </si>
  <si>
    <t>Last 30 days</t>
  </si>
  <si>
    <t>28th November 2025</t>
  </si>
  <si>
    <t>Benchmark: Nifty Liquid Index A-I TRI  Additional Benchmark: Not applicable.
Inception/Allotment date: 28th November 2025</t>
  </si>
  <si>
    <t>6.90% Government of India (04/02/2026)</t>
  </si>
  <si>
    <t>7.95% Government of India (18/02/2026)</t>
  </si>
  <si>
    <t>Scheme Risk-o-meter
Capitalmind Liquid Find</t>
  </si>
  <si>
    <t>Benchmark Risk-o-meter
Nifty Liquid Index A-I TRI</t>
  </si>
  <si>
    <t>0.29%*</t>
  </si>
  <si>
    <t>0.09%*</t>
  </si>
  <si>
    <t>* TER is calculated as of 1 December 2025, since 28 November 2025 was the allotment date for the Capitalmind Liquid Fund.</t>
  </si>
  <si>
    <t>Mr. Prateek Jain Since inception (28th November 2025)
Mr. Anoop Vijaykumar (1st November 2025)</t>
  </si>
  <si>
    <t>26.11 Crores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</si>
  <si>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1,000/- invested at inception.. In case, the start / end date of the concerned period is a non-business date (NBD), the NAV of the previous date is considered for computation of returns.</t>
  </si>
  <si>
    <t>Disclaimer :</t>
  </si>
  <si>
    <t>Mutual Fund Investments are subject to market risks, read all scheme related documents carefully.</t>
  </si>
  <si>
    <t>Bajaj Finance Limited (18/02/2026) (ZCB) **</t>
  </si>
  <si>
    <t>Kotak Securities Limited (12/02/2026) **</t>
  </si>
  <si>
    <t>7.11% Small Industries Dev Bank of India (27/02/2026) **</t>
  </si>
  <si>
    <t>National Bank For Agriculture and Rural Development (04/02/2026) ** #</t>
  </si>
  <si>
    <t>HDFC Bank Limited (12/02/2026) ** #</t>
  </si>
  <si>
    <t>Punjab National Bank (03/02/2026) ** #</t>
  </si>
  <si>
    <t>Axis Bank Limited (18/02/2026) ** #</t>
  </si>
  <si>
    <t>Indian Bank (17/02/2026)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</si>
</sst>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409]d\-mmm\-yy;@"/>
    <numFmt numFmtId="166" formatCode="_-* #,##0.00_-;\-* #,##0.00_-;_-* &quot;-&quot;??_-;_-@_-"/>
    <numFmt numFmtId="167" formatCode="#,##0.0000"/>
  </numFmts>
  <fonts count="43"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amily val="1"/>
    </font>
    <font>
      <sz val="11"/>
      <color theme="1"/>
      <name val="Times New Roman"/>
      <family val="1"/>
    </font>
    <font>
      <b/>
      <sz val="14"/>
      <color theme="1"/>
      <name val="Times New Roman"/>
      <family val="1"/>
    </font>
    <font>
      <sz val="12"/>
      <name val="Times New Roman"/>
      <family val="1"/>
    </font>
    <font>
      <sz val="12"/>
      <color theme="1"/>
      <name val="Times New Roman"/>
      <family val="1"/>
    </font>
    <font>
      <b/>
      <sz val="12"/>
      <color theme="1"/>
      <name val="Times New Roman"/>
      <family val="1"/>
    </font>
    <font>
      <b/>
      <sz val="12"/>
      <color rgb="FF000000"/>
      <name val="Times New Roman"/>
      <family val="1"/>
    </font>
    <font>
      <b/>
      <sz val="11"/>
      <color theme="1"/>
      <name val="Times New Roman"/>
      <family val="1"/>
    </font>
    <font>
      <sz val="12"/>
      <name val="Times New Roman"/>
      <family val="1"/>
    </font>
    <font>
      <b/>
      <sz val="12"/>
      <name val="Times New Roman"/>
      <family val="1"/>
    </font>
    <font>
      <b/>
      <sz val="12"/>
      <color rgb="FF000000"/>
      <name val="Times New Roman"/>
      <family val="1"/>
    </font>
    <font>
      <sz val="12"/>
      <color theme="1"/>
      <name val="Times New Roman"/>
      <family val="1"/>
    </font>
    <font>
      <b/>
      <sz val="11"/>
      <color theme="1"/>
      <name val="Times New Roman"/>
      <family val="1"/>
    </font>
    <font>
      <sz val="11"/>
      <color rgb="FF000000"/>
      <name val="Poppins"/>
    </font>
    <font>
      <b/>
      <sz val="11"/>
      <name val="Poppins"/>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cellStyleXfs>
  <cellXfs count="114">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28" fillId="33" borderId="4" xfId="0" applyFont="1" applyFill="1" applyBorder="1" applyAlignment="1">
      <alignment horizontal="center" vertical="center" wrapText="1"/>
    </xf>
    <xf numFmtId="0" fontId="28" fillId="33" borderId="2"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167" fontId="29" fillId="0" borderId="2" xfId="0" applyNumberFormat="1" applyFont="1" applyBorder="1" applyAlignment="1">
      <alignment horizontal="center" vertical="center" wrapText="1"/>
    </xf>
    <xf numFmtId="0" fontId="3" fillId="0" borderId="2" xfId="203" applyFill="1" applyBorder="1"/>
    <xf numFmtId="10" fontId="0" fillId="0" borderId="0" xfId="0" applyNumberFormat="1" applyAlignment="1">
      <alignment vertical="center"/>
    </xf>
    <xf numFmtId="10" fontId="0" fillId="0" borderId="23" xfId="0" applyNumberFormat="1" applyBorder="1" applyAlignment="1">
      <alignment vertical="center"/>
    </xf>
    <xf numFmtId="0" fontId="36" fillId="0" borderId="2" xfId="0" applyFont="1" applyBorder="1" applyAlignment="1">
      <alignment horizontal="center" vertical="center"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10" fontId="32" fillId="33" borderId="4" xfId="1" applyNumberFormat="1" applyFont="1" applyFill="1" applyBorder="1" applyAlignment="1">
      <alignment horizontal="center" vertical="top"/>
    </xf>
    <xf numFmtId="10" fontId="32" fillId="33" borderId="5" xfId="1" applyNumberFormat="1" applyFont="1" applyFill="1" applyBorder="1" applyAlignment="1">
      <alignment horizontal="center" vertical="top"/>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8" fillId="0" borderId="20" xfId="0" applyFont="1" applyBorder="1" applyAlignment="1">
      <alignment horizontal="center" vertical="center" wrapText="1"/>
    </xf>
    <xf numFmtId="0" fontId="0" fillId="0" borderId="4" xfId="0" applyBorder="1" applyAlignment="1">
      <alignment horizontal="left" vertical="top"/>
    </xf>
    <xf numFmtId="0" fontId="0" fillId="0" borderId="19" xfId="0" applyBorder="1" applyAlignment="1">
      <alignment horizontal="left" vertical="top"/>
    </xf>
    <xf numFmtId="0" fontId="0" fillId="0" borderId="5" xfId="0" applyBorder="1" applyAlignment="1">
      <alignment horizontal="left" vertical="top"/>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28" fillId="33" borderId="20" xfId="0" applyFont="1" applyFill="1" applyBorder="1" applyAlignment="1">
      <alignment horizontal="center" vertical="center" wrapText="1"/>
    </xf>
    <xf numFmtId="0" fontId="28" fillId="33" borderId="1" xfId="0" applyFont="1" applyFill="1" applyBorder="1" applyAlignment="1">
      <alignment horizontal="center" vertical="center" wrapText="1"/>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2" xfId="0" applyFont="1" applyBorder="1" applyAlignment="1">
      <alignment horizontal="center" vertical="center"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4" fontId="37" fillId="0" borderId="4" xfId="0" applyNumberFormat="1" applyFont="1" applyBorder="1" applyAlignment="1">
      <alignment horizontal="left"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6"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36" fillId="0" borderId="4" xfId="0" applyFont="1" applyBorder="1" applyAlignment="1">
      <alignment horizontal="left" vertical="top" wrapText="1"/>
    </xf>
    <xf numFmtId="0" fontId="28" fillId="0" borderId="2" xfId="0" applyFont="1" applyBorder="1" applyAlignment="1">
      <alignment horizontal="left" vertical="top"/>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165" fontId="36" fillId="0" borderId="4" xfId="0" applyNumberFormat="1" applyFont="1" applyBorder="1" applyAlignment="1">
      <alignment horizontal="left" vertical="top" wrapText="1"/>
    </xf>
    <xf numFmtId="0" fontId="38" fillId="0" borderId="21" xfId="0" applyFont="1" applyBorder="1" applyAlignment="1">
      <alignment horizontal="left" vertical="top" wrapText="1"/>
    </xf>
    <xf numFmtId="10" fontId="39" fillId="0" borderId="4" xfId="1" applyNumberFormat="1" applyFont="1" applyFill="1" applyBorder="1" applyAlignment="1">
      <alignment horizontal="left" vertical="top"/>
    </xf>
    <xf numFmtId="0" fontId="40" fillId="0" borderId="2" xfId="0" applyFont="1" applyBorder="1" applyAlignment="1">
      <alignment horizontal="center" vertical="top" wrapText="1"/>
    </xf>
    <xf numFmtId="0" fontId="37" fillId="0" borderId="20" xfId="0" applyFont="1" applyBorder="1" applyAlignment="1">
      <alignment horizontal="left" vertical="top" wrapText="1"/>
    </xf>
    <xf numFmtId="0" fontId="31" fillId="0" borderId="4" xfId="0" applyFont="1" applyBorder="1" applyAlignment="1">
      <alignment horizontal="justify" vertical="top" wrapText="1"/>
    </xf>
    <xf numFmtId="0" fontId="0" fillId="0" borderId="0" xfId="0" applyBorder="1" applyAlignment="1">
      <alignment vertical="center"/>
    </xf>
    <xf numFmtId="0" fontId="0" fillId="0" borderId="0" xfId="0" applyBorder="1" applyAlignment="1">
      <alignment vertical="center" wrapText="1"/>
    </xf>
    <xf numFmtId="0" fontId="41" fillId="0" borderId="0" xfId="0" applyFont="1"/>
    <xf numFmtId="0" fontId="42" fillId="0" borderId="0" xfId="0" applyFont="1" applyAlignment="1">
      <alignment horizontal="left" vertical="top" wrapText="1"/>
    </xf>
    <xf numFmtId="0" fontId="42" fillId="0" borderId="0" xfId="0" applyFont="1" applyAlignment="1">
      <alignment horizontal="left" vertical="top" wrapText="1"/>
    </xf>
    <xf numFmtId="10" fontId="32" fillId="0" borderId="4" xfId="1" applyNumberFormat="1" applyFont="1" applyFill="1" applyBorder="1" applyAlignment="1">
      <alignment horizontal="center" vertical="top"/>
    </xf>
    <xf numFmtId="10" fontId="32" fillId="0" borderId="5" xfId="1" applyNumberFormat="1" applyFont="1" applyFill="1" applyBorder="1" applyAlignment="1">
      <alignment horizontal="center" vertical="top"/>
    </xf>
    <xf numFmtId="10" fontId="33" fillId="0" borderId="4" xfId="1" applyNumberFormat="1" applyFont="1" applyFill="1" applyBorder="1" applyAlignment="1">
      <alignment horizontal="center" vertical="top"/>
    </xf>
    <xf numFmtId="0" fontId="35" fillId="0" borderId="5" xfId="0" applyFont="1" applyFill="1" applyBorder="1" applyAlignment="1">
      <alignment horizontal="center" vertical="top"/>
    </xf>
  </cellXfs>
  <cellStyles count="204">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8</xdr:col>
      <xdr:colOff>304800</xdr:colOff>
      <xdr:row>51</xdr:row>
      <xdr:rowOff>133987</xdr:rowOff>
    </xdr:to>
    <xdr:sp macro="" textlink="">
      <xdr:nvSpPr>
        <xdr:cNvPr id="2" name="AutoShape 3">
          <a:extLst>
            <a:ext uri="{FF2B5EF4-FFF2-40B4-BE49-F238E27FC236}">
              <a16:creationId xmlns:a16="http://schemas.microsoft.com/office/drawing/2014/main" id="{00716DA5-5522-4AC4-B133-CDCFFA195D48}"/>
            </a:ext>
          </a:extLst>
        </xdr:cNvPr>
        <xdr:cNvSpPr>
          <a:spLocks noChangeAspect="1" noChangeArrowheads="1"/>
        </xdr:cNvSpPr>
      </xdr:nvSpPr>
      <xdr:spPr bwMode="auto">
        <a:xfrm>
          <a:off x="8862060" y="14119860"/>
          <a:ext cx="304800" cy="3168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230039</xdr:colOff>
      <xdr:row>48</xdr:row>
      <xdr:rowOff>301926</xdr:rowOff>
    </xdr:from>
    <xdr:to>
      <xdr:col>4</xdr:col>
      <xdr:colOff>211438</xdr:colOff>
      <xdr:row>48</xdr:row>
      <xdr:rowOff>1998454</xdr:rowOff>
    </xdr:to>
    <xdr:pic>
      <xdr:nvPicPr>
        <xdr:cNvPr id="5" name="Picture 4">
          <a:extLst>
            <a:ext uri="{FF2B5EF4-FFF2-40B4-BE49-F238E27FC236}">
              <a16:creationId xmlns:a16="http://schemas.microsoft.com/office/drawing/2014/main" id="{DB4B94F5-21B5-D290-F9F6-1ACD5F834385}"/>
            </a:ext>
          </a:extLst>
        </xdr:cNvPr>
        <xdr:cNvPicPr>
          <a:picLocks noChangeAspect="1"/>
        </xdr:cNvPicPr>
      </xdr:nvPicPr>
      <xdr:blipFill>
        <a:blip xmlns:r="http://schemas.openxmlformats.org/officeDocument/2006/relationships" r:embed="rId1"/>
        <a:stretch>
          <a:fillRect/>
        </a:stretch>
      </xdr:blipFill>
      <xdr:spPr>
        <a:xfrm>
          <a:off x="2846718" y="12889303"/>
          <a:ext cx="2662777" cy="1696528"/>
        </a:xfrm>
        <a:prstGeom prst="rect">
          <a:avLst/>
        </a:prstGeom>
      </xdr:spPr>
    </xdr:pic>
    <xdr:clientData/>
  </xdr:twoCellAnchor>
  <xdr:twoCellAnchor editAs="oneCell">
    <xdr:from>
      <xdr:col>1</xdr:col>
      <xdr:colOff>288761</xdr:colOff>
      <xdr:row>49</xdr:row>
      <xdr:rowOff>25038</xdr:rowOff>
    </xdr:from>
    <xdr:to>
      <xdr:col>4</xdr:col>
      <xdr:colOff>265981</xdr:colOff>
      <xdr:row>58</xdr:row>
      <xdr:rowOff>136587</xdr:rowOff>
    </xdr:to>
    <xdr:pic>
      <xdr:nvPicPr>
        <xdr:cNvPr id="6" name="Picture 5">
          <a:extLst>
            <a:ext uri="{FF2B5EF4-FFF2-40B4-BE49-F238E27FC236}">
              <a16:creationId xmlns:a16="http://schemas.microsoft.com/office/drawing/2014/main" id="{6F78C43C-F465-170A-515B-FE6D029980A9}"/>
            </a:ext>
          </a:extLst>
        </xdr:cNvPr>
        <xdr:cNvPicPr>
          <a:picLocks noChangeAspect="1"/>
        </xdr:cNvPicPr>
      </xdr:nvPicPr>
      <xdr:blipFill>
        <a:blip xmlns:r="http://schemas.openxmlformats.org/officeDocument/2006/relationships" r:embed="rId2"/>
        <a:stretch>
          <a:fillRect/>
        </a:stretch>
      </xdr:blipFill>
      <xdr:spPr>
        <a:xfrm>
          <a:off x="2905440" y="14826529"/>
          <a:ext cx="2658598" cy="1729002"/>
        </a:xfrm>
        <a:prstGeom prst="rect">
          <a:avLst/>
        </a:prstGeom>
      </xdr:spPr>
    </xdr:pic>
    <xdr:clientData/>
  </xdr:twoCellAnchor>
  <xdr:twoCellAnchor editAs="oneCell">
    <xdr:from>
      <xdr:col>0</xdr:col>
      <xdr:colOff>0</xdr:colOff>
      <xdr:row>64</xdr:row>
      <xdr:rowOff>0</xdr:rowOff>
    </xdr:from>
    <xdr:to>
      <xdr:col>5</xdr:col>
      <xdr:colOff>274608</xdr:colOff>
      <xdr:row>96</xdr:row>
      <xdr:rowOff>59306</xdr:rowOff>
    </xdr:to>
    <xdr:pic>
      <xdr:nvPicPr>
        <xdr:cNvPr id="3" name="Picture 2">
          <a:extLst>
            <a:ext uri="{FF2B5EF4-FFF2-40B4-BE49-F238E27FC236}">
              <a16:creationId xmlns:a16="http://schemas.microsoft.com/office/drawing/2014/main" id="{EE252BCB-52DC-AAD6-82DB-E6E43F3D1B50}"/>
            </a:ext>
          </a:extLst>
        </xdr:cNvPr>
        <xdr:cNvPicPr>
          <a:picLocks noChangeAspect="1"/>
        </xdr:cNvPicPr>
      </xdr:nvPicPr>
      <xdr:blipFill>
        <a:blip xmlns:r="http://schemas.openxmlformats.org/officeDocument/2006/relationships" r:embed="rId3"/>
        <a:stretch>
          <a:fillRect/>
        </a:stretch>
      </xdr:blipFill>
      <xdr:spPr>
        <a:xfrm>
          <a:off x="0" y="19603528"/>
          <a:ext cx="7010400" cy="5810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opLeftCell="A40" zoomScale="106" zoomScaleNormal="106" workbookViewId="0">
      <selection activeCell="C67" sqref="C67"/>
    </sheetView>
  </sheetViews>
  <sheetFormatPr defaultColWidth="9.109375" defaultRowHeight="14.4" x14ac:dyDescent="0.3"/>
  <cols>
    <col min="1" max="1" width="38.109375" style="26" customWidth="1"/>
    <col min="2" max="2" width="11.6640625" style="26"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6.109375" style="3" bestFit="1" customWidth="1"/>
    <col min="10" max="16384" width="9.109375" style="1"/>
  </cols>
  <sheetData>
    <row r="1" spans="1:9" ht="15.6" x14ac:dyDescent="0.3">
      <c r="A1" s="5" t="s">
        <v>0</v>
      </c>
      <c r="B1" s="6"/>
    </row>
    <row r="2" spans="1:9" ht="15.6" x14ac:dyDescent="0.3">
      <c r="A2" s="8" t="s">
        <v>1</v>
      </c>
      <c r="B2" s="84" t="s">
        <v>45</v>
      </c>
      <c r="C2" s="85"/>
      <c r="D2" s="85"/>
      <c r="E2" s="85"/>
      <c r="F2" s="85"/>
      <c r="G2" s="85"/>
      <c r="H2" s="86"/>
    </row>
    <row r="3" spans="1:9" ht="17.399999999999999" x14ac:dyDescent="0.3">
      <c r="A3" s="9" t="s">
        <v>2</v>
      </c>
      <c r="B3" s="96" t="s">
        <v>3</v>
      </c>
      <c r="C3" s="97"/>
      <c r="D3" s="97"/>
      <c r="E3" s="97"/>
      <c r="F3" s="97"/>
      <c r="G3" s="97"/>
      <c r="H3" s="98"/>
    </row>
    <row r="4" spans="1:9" ht="15.6" x14ac:dyDescent="0.3">
      <c r="A4" s="10" t="s">
        <v>4</v>
      </c>
      <c r="B4" s="38" t="s">
        <v>5</v>
      </c>
      <c r="C4" s="39"/>
      <c r="D4" s="39"/>
      <c r="E4" s="39"/>
      <c r="F4" s="39"/>
      <c r="G4" s="39"/>
      <c r="H4" s="40"/>
    </row>
    <row r="5" spans="1:9" ht="31.2" x14ac:dyDescent="0.3">
      <c r="A5" s="11" t="s">
        <v>6</v>
      </c>
      <c r="B5" s="38" t="s">
        <v>7</v>
      </c>
      <c r="C5" s="39"/>
      <c r="D5" s="39"/>
      <c r="E5" s="39"/>
      <c r="F5" s="39"/>
      <c r="G5" s="39"/>
      <c r="H5" s="40"/>
    </row>
    <row r="6" spans="1:9" ht="15.6" x14ac:dyDescent="0.3">
      <c r="A6" s="10" t="s">
        <v>8</v>
      </c>
      <c r="B6" s="66" t="s">
        <v>9</v>
      </c>
      <c r="C6" s="67"/>
      <c r="D6" s="67"/>
      <c r="E6" s="67"/>
      <c r="F6" s="67"/>
      <c r="G6" s="67"/>
      <c r="H6" s="68"/>
    </row>
    <row r="7" spans="1:9" ht="15.6" x14ac:dyDescent="0.3">
      <c r="A7" s="10" t="s">
        <v>10</v>
      </c>
      <c r="B7" s="38" t="s">
        <v>11</v>
      </c>
      <c r="C7" s="39"/>
      <c r="D7" s="39"/>
      <c r="E7" s="39"/>
      <c r="F7" s="39"/>
      <c r="G7" s="39"/>
      <c r="H7" s="40"/>
    </row>
    <row r="8" spans="1:9" ht="30" customHeight="1" x14ac:dyDescent="0.3">
      <c r="A8" s="10" t="s">
        <v>12</v>
      </c>
      <c r="B8" s="38" t="s">
        <v>13</v>
      </c>
      <c r="C8" s="39"/>
      <c r="D8" s="39"/>
      <c r="E8" s="39"/>
      <c r="F8" s="39"/>
      <c r="G8" s="39"/>
      <c r="H8" s="40"/>
    </row>
    <row r="9" spans="1:9" ht="31.2" x14ac:dyDescent="0.3">
      <c r="A9" s="10" t="s">
        <v>14</v>
      </c>
      <c r="B9" s="38" t="s">
        <v>15</v>
      </c>
      <c r="C9" s="39"/>
      <c r="D9" s="39"/>
      <c r="E9" s="39"/>
      <c r="F9" s="39"/>
      <c r="G9" s="39"/>
      <c r="H9" s="40"/>
    </row>
    <row r="10" spans="1:9" s="2" customFormat="1" ht="30.9" customHeight="1" x14ac:dyDescent="0.3">
      <c r="A10" s="12" t="s">
        <v>16</v>
      </c>
      <c r="B10" s="53" t="s">
        <v>17</v>
      </c>
      <c r="C10" s="64" t="s">
        <v>18</v>
      </c>
      <c r="D10" s="64" t="s">
        <v>10</v>
      </c>
      <c r="E10" s="64" t="s">
        <v>19</v>
      </c>
      <c r="F10" s="61" t="s">
        <v>20</v>
      </c>
      <c r="G10" s="62"/>
      <c r="H10" s="63"/>
      <c r="I10" s="4"/>
    </row>
    <row r="11" spans="1:9" s="2" customFormat="1" ht="43.5" customHeight="1" x14ac:dyDescent="0.3">
      <c r="A11" s="13"/>
      <c r="B11" s="90"/>
      <c r="C11" s="65"/>
      <c r="D11" s="65"/>
      <c r="E11" s="65"/>
      <c r="F11" s="28" t="s">
        <v>21</v>
      </c>
      <c r="G11" s="28" t="s">
        <v>10</v>
      </c>
      <c r="H11" s="27" t="s">
        <v>19</v>
      </c>
      <c r="I11" s="4"/>
    </row>
    <row r="12" spans="1:9" s="2" customFormat="1" ht="15.6" x14ac:dyDescent="0.3">
      <c r="A12" s="13"/>
      <c r="B12" s="61" t="s">
        <v>22</v>
      </c>
      <c r="C12" s="62"/>
      <c r="D12" s="62"/>
      <c r="E12" s="62"/>
      <c r="F12" s="62"/>
      <c r="G12" s="62"/>
      <c r="H12" s="63"/>
      <c r="I12" s="4"/>
    </row>
    <row r="13" spans="1:9" s="2" customFormat="1" ht="38.25" customHeight="1" x14ac:dyDescent="0.3">
      <c r="A13" s="13"/>
      <c r="B13" s="29" t="s">
        <v>23</v>
      </c>
      <c r="C13" s="30" t="s">
        <v>24</v>
      </c>
      <c r="D13" s="30" t="s">
        <v>24</v>
      </c>
      <c r="E13" s="30" t="s">
        <v>24</v>
      </c>
      <c r="F13" s="30" t="s">
        <v>24</v>
      </c>
      <c r="G13" s="30" t="s">
        <v>24</v>
      </c>
      <c r="H13" s="30" t="s">
        <v>24</v>
      </c>
      <c r="I13" s="4"/>
    </row>
    <row r="14" spans="1:9" s="2" customFormat="1" ht="33.75" customHeight="1" x14ac:dyDescent="0.3">
      <c r="A14" s="13"/>
      <c r="B14" s="29" t="s">
        <v>25</v>
      </c>
      <c r="C14" s="30" t="s">
        <v>24</v>
      </c>
      <c r="D14" s="30" t="s">
        <v>24</v>
      </c>
      <c r="E14" s="30" t="s">
        <v>24</v>
      </c>
      <c r="F14" s="30" t="s">
        <v>24</v>
      </c>
      <c r="G14" s="30" t="s">
        <v>24</v>
      </c>
      <c r="H14" s="30" t="s">
        <v>24</v>
      </c>
      <c r="I14" s="4"/>
    </row>
    <row r="15" spans="1:9" s="2" customFormat="1" ht="30.9" customHeight="1" x14ac:dyDescent="0.3">
      <c r="A15" s="13"/>
      <c r="B15" s="29" t="s">
        <v>26</v>
      </c>
      <c r="C15" s="30">
        <v>1.9300000000000001E-2</v>
      </c>
      <c r="D15" s="30">
        <v>4.9799999999999997E-2</v>
      </c>
      <c r="E15" s="30" t="s">
        <v>24</v>
      </c>
      <c r="F15" s="31">
        <v>10192.5</v>
      </c>
      <c r="G15" s="31">
        <v>10498.315699999999</v>
      </c>
      <c r="H15" s="30" t="s">
        <v>24</v>
      </c>
      <c r="I15" s="4"/>
    </row>
    <row r="16" spans="1:9" s="2" customFormat="1" ht="19.5" customHeight="1" x14ac:dyDescent="0.3">
      <c r="A16" s="13"/>
      <c r="B16" s="91" t="s">
        <v>27</v>
      </c>
      <c r="C16" s="92"/>
      <c r="D16" s="92"/>
      <c r="E16" s="92"/>
      <c r="F16" s="92"/>
      <c r="G16" s="92"/>
      <c r="H16" s="93"/>
      <c r="I16" s="4"/>
    </row>
    <row r="17" spans="1:10" s="2" customFormat="1" ht="15.6" x14ac:dyDescent="0.3">
      <c r="A17" s="13"/>
      <c r="B17" s="29" t="s">
        <v>23</v>
      </c>
      <c r="C17" s="30" t="s">
        <v>24</v>
      </c>
      <c r="D17" s="30" t="s">
        <v>24</v>
      </c>
      <c r="E17" s="30" t="s">
        <v>24</v>
      </c>
      <c r="F17" s="30" t="s">
        <v>24</v>
      </c>
      <c r="G17" s="30" t="s">
        <v>24</v>
      </c>
      <c r="H17" s="30" t="s">
        <v>24</v>
      </c>
      <c r="I17" s="4"/>
    </row>
    <row r="18" spans="1:10" s="2" customFormat="1" ht="15.6" x14ac:dyDescent="0.3">
      <c r="A18" s="13"/>
      <c r="B18" s="29" t="s">
        <v>25</v>
      </c>
      <c r="C18" s="30" t="s">
        <v>24</v>
      </c>
      <c r="D18" s="30" t="s">
        <v>24</v>
      </c>
      <c r="E18" s="30" t="s">
        <v>24</v>
      </c>
      <c r="F18" s="30" t="s">
        <v>24</v>
      </c>
      <c r="G18" s="30" t="s">
        <v>24</v>
      </c>
      <c r="H18" s="30" t="s">
        <v>24</v>
      </c>
      <c r="I18" s="4"/>
    </row>
    <row r="19" spans="1:10" s="2" customFormat="1" ht="31.2" x14ac:dyDescent="0.3">
      <c r="A19" s="13"/>
      <c r="B19" s="29" t="s">
        <v>26</v>
      </c>
      <c r="C19" s="30">
        <v>2.8299999999999999E-2</v>
      </c>
      <c r="D19" s="30">
        <v>4.9799999999999997E-2</v>
      </c>
      <c r="E19" s="30" t="s">
        <v>24</v>
      </c>
      <c r="F19" s="31">
        <v>10238.1</v>
      </c>
      <c r="G19" s="31">
        <v>10498.315699999999</v>
      </c>
      <c r="H19" s="30" t="s">
        <v>24</v>
      </c>
      <c r="I19" s="4"/>
    </row>
    <row r="20" spans="1:10" s="2" customFormat="1" ht="15.6" x14ac:dyDescent="0.3">
      <c r="A20" s="13"/>
      <c r="B20" s="29"/>
      <c r="C20" s="15"/>
      <c r="D20" s="15"/>
      <c r="E20" s="15"/>
      <c r="F20" s="16"/>
      <c r="G20" s="17"/>
      <c r="H20" s="18"/>
      <c r="I20" s="4"/>
    </row>
    <row r="21" spans="1:10" s="2" customFormat="1" ht="37.200000000000003" customHeight="1" x14ac:dyDescent="0.3">
      <c r="A21" s="13"/>
      <c r="B21" s="94" t="s">
        <v>28</v>
      </c>
      <c r="C21" s="39"/>
      <c r="D21" s="39"/>
      <c r="E21" s="39"/>
      <c r="F21" s="39"/>
      <c r="G21" s="39"/>
      <c r="H21" s="40"/>
      <c r="I21" s="4"/>
    </row>
    <row r="22" spans="1:10" s="2" customFormat="1" ht="91.8" customHeight="1" x14ac:dyDescent="0.3">
      <c r="A22" s="13"/>
      <c r="B22" s="87" t="s">
        <v>29</v>
      </c>
      <c r="C22" s="88"/>
      <c r="D22" s="88"/>
      <c r="E22" s="88"/>
      <c r="F22" s="88"/>
      <c r="G22" s="88"/>
      <c r="H22" s="89"/>
      <c r="I22" s="4"/>
    </row>
    <row r="23" spans="1:10" ht="31.2" x14ac:dyDescent="0.3">
      <c r="A23" s="8" t="s">
        <v>51</v>
      </c>
      <c r="B23" s="57"/>
      <c r="C23" s="58"/>
      <c r="D23" s="58"/>
      <c r="E23" s="58"/>
      <c r="F23" s="59"/>
      <c r="G23" s="60" t="s">
        <v>30</v>
      </c>
      <c r="H23" s="60"/>
    </row>
    <row r="24" spans="1:10" ht="14.4" customHeight="1" x14ac:dyDescent="0.3">
      <c r="A24" s="32" t="s">
        <v>42</v>
      </c>
      <c r="B24" s="95" t="s">
        <v>31</v>
      </c>
      <c r="C24" s="95"/>
      <c r="D24" s="95"/>
      <c r="E24" s="95"/>
      <c r="F24" s="95"/>
      <c r="G24" s="60"/>
      <c r="H24" s="60"/>
    </row>
    <row r="25" spans="1:10" ht="15.6" x14ac:dyDescent="0.3">
      <c r="A25" s="72"/>
      <c r="B25" s="54" t="s">
        <v>34</v>
      </c>
      <c r="C25" s="55"/>
      <c r="D25" s="55"/>
      <c r="E25" s="55"/>
      <c r="F25" s="56"/>
      <c r="G25" s="41">
        <v>3.5000000000000003E-2</v>
      </c>
      <c r="H25" s="42"/>
      <c r="I25" s="34"/>
      <c r="J25" s="33"/>
    </row>
    <row r="26" spans="1:10" ht="15.6" x14ac:dyDescent="0.3">
      <c r="A26" s="72"/>
      <c r="B26" s="54" t="s">
        <v>33</v>
      </c>
      <c r="C26" s="55"/>
      <c r="D26" s="55"/>
      <c r="E26" s="55"/>
      <c r="F26" s="56"/>
      <c r="G26" s="41">
        <v>3.1899999999999998E-2</v>
      </c>
      <c r="H26" s="42"/>
      <c r="I26" s="34"/>
      <c r="J26" s="33"/>
    </row>
    <row r="27" spans="1:10" ht="15.6" x14ac:dyDescent="0.3">
      <c r="A27" s="72"/>
      <c r="B27" s="54" t="s">
        <v>43</v>
      </c>
      <c r="C27" s="55"/>
      <c r="D27" s="55"/>
      <c r="E27" s="55"/>
      <c r="F27" s="56"/>
      <c r="G27" s="41">
        <v>2.76E-2</v>
      </c>
      <c r="H27" s="42"/>
      <c r="I27" s="34"/>
      <c r="J27" s="33"/>
    </row>
    <row r="28" spans="1:10" ht="15.6" x14ac:dyDescent="0.3">
      <c r="A28" s="72"/>
      <c r="B28" s="54" t="s">
        <v>44</v>
      </c>
      <c r="C28" s="55"/>
      <c r="D28" s="55"/>
      <c r="E28" s="55"/>
      <c r="F28" s="56"/>
      <c r="G28" s="41">
        <v>2.6200000000000001E-2</v>
      </c>
      <c r="H28" s="42"/>
      <c r="I28" s="34"/>
      <c r="J28" s="33"/>
    </row>
    <row r="29" spans="1:10" ht="17.100000000000001" customHeight="1" x14ac:dyDescent="0.3">
      <c r="A29" s="72"/>
      <c r="B29" s="54" t="s">
        <v>46</v>
      </c>
      <c r="C29" s="55"/>
      <c r="D29" s="55"/>
      <c r="E29" s="55"/>
      <c r="F29" s="56"/>
      <c r="G29" s="41">
        <v>2.58E-2</v>
      </c>
      <c r="H29" s="42"/>
      <c r="I29" s="34"/>
      <c r="J29" s="33"/>
    </row>
    <row r="30" spans="1:10" ht="14.4" customHeight="1" x14ac:dyDescent="0.3">
      <c r="A30" s="72"/>
      <c r="B30" s="54" t="s">
        <v>35</v>
      </c>
      <c r="C30" s="55"/>
      <c r="D30" s="55"/>
      <c r="E30" s="55"/>
      <c r="F30" s="56"/>
      <c r="G30" s="41">
        <v>2.5600000000000001E-2</v>
      </c>
      <c r="H30" s="42"/>
      <c r="I30" s="34"/>
      <c r="J30" s="33"/>
    </row>
    <row r="31" spans="1:10" ht="15.6" x14ac:dyDescent="0.3">
      <c r="A31" s="72"/>
      <c r="B31" s="54" t="s">
        <v>32</v>
      </c>
      <c r="C31" s="55"/>
      <c r="D31" s="55"/>
      <c r="E31" s="55"/>
      <c r="F31" s="56"/>
      <c r="G31" s="41">
        <v>2.52E-2</v>
      </c>
      <c r="H31" s="42"/>
      <c r="I31" s="34"/>
      <c r="J31" s="33"/>
    </row>
    <row r="32" spans="1:10" ht="15.6" x14ac:dyDescent="0.3">
      <c r="A32" s="72"/>
      <c r="B32" s="54" t="s">
        <v>47</v>
      </c>
      <c r="C32" s="55"/>
      <c r="D32" s="55"/>
      <c r="E32" s="55"/>
      <c r="F32" s="56"/>
      <c r="G32" s="41">
        <v>2.4899999999999999E-2</v>
      </c>
      <c r="H32" s="42"/>
      <c r="I32" s="34"/>
      <c r="J32" s="33"/>
    </row>
    <row r="33" spans="1:10" ht="15.6" x14ac:dyDescent="0.3">
      <c r="A33" s="72"/>
      <c r="B33" s="54" t="s">
        <v>48</v>
      </c>
      <c r="C33" s="55"/>
      <c r="D33" s="55"/>
      <c r="E33" s="55"/>
      <c r="F33" s="56"/>
      <c r="G33" s="41">
        <v>2.4500000000000001E-2</v>
      </c>
      <c r="H33" s="42"/>
      <c r="I33" s="34"/>
      <c r="J33" s="33"/>
    </row>
    <row r="34" spans="1:10" ht="15.6" x14ac:dyDescent="0.3">
      <c r="A34" s="72"/>
      <c r="B34" s="54" t="s">
        <v>49</v>
      </c>
      <c r="C34" s="55"/>
      <c r="D34" s="55"/>
      <c r="E34" s="55"/>
      <c r="F34" s="56"/>
      <c r="G34" s="41">
        <v>2.4299999999999999E-2</v>
      </c>
      <c r="H34" s="42"/>
      <c r="I34" s="34"/>
      <c r="J34" s="33"/>
    </row>
    <row r="35" spans="1:10" ht="15.6" x14ac:dyDescent="0.3">
      <c r="A35" s="14"/>
      <c r="B35" s="73" t="s">
        <v>36</v>
      </c>
      <c r="C35" s="74"/>
      <c r="D35" s="74"/>
      <c r="E35" s="74"/>
      <c r="F35" s="75"/>
      <c r="G35" s="79">
        <f>SUM(G25:H34)</f>
        <v>0.27100000000000002</v>
      </c>
      <c r="H35" s="80"/>
    </row>
    <row r="36" spans="1:10" ht="15.6" x14ac:dyDescent="0.3">
      <c r="A36" s="14"/>
      <c r="B36" s="19"/>
    </row>
    <row r="37" spans="1:10" ht="31.2" x14ac:dyDescent="0.3">
      <c r="A37" s="8" t="s">
        <v>50</v>
      </c>
      <c r="B37" s="76" t="s">
        <v>52</v>
      </c>
      <c r="C37" s="77"/>
      <c r="D37" s="77"/>
      <c r="E37" s="77"/>
      <c r="F37" s="77"/>
      <c r="G37" s="77"/>
      <c r="H37" s="78"/>
    </row>
    <row r="38" spans="1:10" ht="15.6" x14ac:dyDescent="0.3">
      <c r="A38" s="14"/>
      <c r="B38" s="14"/>
      <c r="C38" s="37"/>
      <c r="D38" s="37"/>
      <c r="E38" s="37"/>
      <c r="F38" s="37"/>
      <c r="G38" s="20"/>
      <c r="H38" s="21"/>
    </row>
    <row r="39" spans="1:10" ht="15.6" x14ac:dyDescent="0.3">
      <c r="A39" s="10" t="s">
        <v>37</v>
      </c>
      <c r="B39" s="10"/>
      <c r="C39" s="37"/>
      <c r="D39" s="37"/>
      <c r="E39" s="37"/>
      <c r="F39" s="37"/>
      <c r="G39" s="20"/>
      <c r="H39" s="21"/>
    </row>
    <row r="40" spans="1:10" ht="30.9" customHeight="1" x14ac:dyDescent="0.3">
      <c r="A40" s="14" t="s">
        <v>38</v>
      </c>
      <c r="B40" s="81">
        <v>2.3699999999999999E-2</v>
      </c>
      <c r="C40" s="82"/>
      <c r="D40" s="82"/>
      <c r="E40" s="82"/>
      <c r="F40" s="82"/>
      <c r="G40" s="82"/>
      <c r="H40" s="83"/>
    </row>
    <row r="41" spans="1:10" ht="15.6" x14ac:dyDescent="0.3">
      <c r="A41" s="22" t="s">
        <v>39</v>
      </c>
      <c r="B41" s="81">
        <v>9.7000000000000003E-3</v>
      </c>
      <c r="C41" s="82"/>
      <c r="D41" s="82"/>
      <c r="E41" s="82"/>
      <c r="F41" s="82"/>
      <c r="G41" s="82"/>
      <c r="H41" s="83"/>
    </row>
    <row r="42" spans="1:10" x14ac:dyDescent="0.3">
      <c r="A42" s="23"/>
      <c r="B42" s="23"/>
      <c r="C42" s="24"/>
      <c r="D42" s="24"/>
      <c r="E42" s="24"/>
      <c r="F42" s="24"/>
      <c r="G42" s="24"/>
      <c r="H42" s="25"/>
    </row>
    <row r="43" spans="1:10" ht="135" customHeight="1" x14ac:dyDescent="0.3">
      <c r="A43" s="11" t="s">
        <v>40</v>
      </c>
      <c r="B43" s="53"/>
      <c r="C43" s="53"/>
      <c r="D43" s="53"/>
      <c r="E43" s="53"/>
      <c r="F43" s="24"/>
      <c r="G43" s="24"/>
      <c r="H43" s="25"/>
    </row>
    <row r="44" spans="1:10" ht="15.6" customHeight="1" x14ac:dyDescent="0.3">
      <c r="A44" s="69" t="s">
        <v>41</v>
      </c>
      <c r="B44" s="46"/>
      <c r="C44" s="43"/>
      <c r="D44" s="43"/>
      <c r="E44" s="50"/>
      <c r="F44" s="36"/>
      <c r="G44" s="37"/>
      <c r="H44" s="49"/>
    </row>
    <row r="45" spans="1:10" ht="14.4" customHeight="1" x14ac:dyDescent="0.3">
      <c r="A45" s="70"/>
      <c r="B45" s="47"/>
      <c r="C45" s="44"/>
      <c r="D45" s="44"/>
      <c r="E45" s="51"/>
      <c r="F45" s="36"/>
      <c r="G45" s="37"/>
      <c r="H45" s="49"/>
    </row>
    <row r="46" spans="1:10" ht="14.4" customHeight="1" x14ac:dyDescent="0.3">
      <c r="A46" s="70"/>
      <c r="B46" s="47"/>
      <c r="C46" s="44"/>
      <c r="D46" s="44"/>
      <c r="E46" s="51"/>
      <c r="F46" s="36"/>
      <c r="G46" s="37"/>
      <c r="H46" s="49"/>
    </row>
    <row r="47" spans="1:10" ht="14.4" customHeight="1" x14ac:dyDescent="0.3">
      <c r="A47" s="70"/>
      <c r="B47" s="47"/>
      <c r="C47" s="44"/>
      <c r="D47" s="44"/>
      <c r="E47" s="51"/>
      <c r="F47" s="36"/>
      <c r="G47" s="37"/>
      <c r="H47" s="49"/>
    </row>
    <row r="48" spans="1:10" ht="14.4" customHeight="1" x14ac:dyDescent="0.3">
      <c r="A48" s="70"/>
      <c r="B48" s="47"/>
      <c r="C48" s="44"/>
      <c r="D48" s="44"/>
      <c r="E48" s="51"/>
      <c r="F48" s="36"/>
      <c r="G48" s="37"/>
      <c r="H48" s="49"/>
    </row>
    <row r="49" spans="1:8" ht="14.4" customHeight="1" x14ac:dyDescent="0.3">
      <c r="A49" s="70"/>
      <c r="B49" s="47"/>
      <c r="C49" s="44"/>
      <c r="D49" s="44"/>
      <c r="E49" s="51"/>
      <c r="F49" s="36"/>
      <c r="G49" s="37"/>
      <c r="H49" s="49"/>
    </row>
    <row r="50" spans="1:8" ht="14.4" customHeight="1" x14ac:dyDescent="0.3">
      <c r="A50" s="70"/>
      <c r="B50" s="47"/>
      <c r="C50" s="44"/>
      <c r="D50" s="44"/>
      <c r="E50" s="51"/>
      <c r="F50" s="36"/>
      <c r="G50" s="37"/>
      <c r="H50" s="49"/>
    </row>
    <row r="51" spans="1:8" ht="14.4" customHeight="1" x14ac:dyDescent="0.3">
      <c r="A51" s="70"/>
      <c r="B51" s="47"/>
      <c r="C51" s="44"/>
      <c r="D51" s="44"/>
      <c r="E51" s="51"/>
      <c r="F51" s="36"/>
      <c r="G51" s="37"/>
      <c r="H51" s="49"/>
    </row>
    <row r="52" spans="1:8" ht="14.4" customHeight="1" x14ac:dyDescent="0.3">
      <c r="A52" s="70"/>
      <c r="B52" s="47"/>
      <c r="C52" s="44"/>
      <c r="D52" s="44"/>
      <c r="E52" s="51"/>
      <c r="F52" s="36"/>
      <c r="G52" s="37"/>
      <c r="H52" s="49"/>
    </row>
    <row r="53" spans="1:8" x14ac:dyDescent="0.3">
      <c r="A53" s="71"/>
      <c r="B53" s="48"/>
      <c r="C53" s="45"/>
      <c r="D53" s="45"/>
      <c r="E53" s="52"/>
      <c r="F53" s="36"/>
      <c r="G53" s="37"/>
      <c r="H53" s="49"/>
    </row>
    <row r="54" spans="1:8" ht="16.8" customHeight="1" x14ac:dyDescent="0.3"/>
    <row r="55" spans="1:8" ht="20.399999999999999" x14ac:dyDescent="0.7">
      <c r="A55" s="108" t="s">
        <v>73</v>
      </c>
      <c r="B55" s="107"/>
      <c r="C55" s="107"/>
      <c r="D55" s="107"/>
      <c r="E55" s="107"/>
      <c r="F55" s="107"/>
      <c r="G55" s="107"/>
    </row>
    <row r="56" spans="1:8" ht="20.399999999999999" customHeight="1" x14ac:dyDescent="0.3">
      <c r="A56" s="109" t="s">
        <v>74</v>
      </c>
      <c r="B56" s="109"/>
      <c r="C56" s="109"/>
      <c r="D56" s="109"/>
      <c r="E56" s="109"/>
      <c r="F56" s="109"/>
      <c r="G56" s="109"/>
    </row>
  </sheetData>
  <mergeCells count="58">
    <mergeCell ref="A56:G56"/>
    <mergeCell ref="B25:F25"/>
    <mergeCell ref="B26:F26"/>
    <mergeCell ref="G31:H31"/>
    <mergeCell ref="B29:F29"/>
    <mergeCell ref="B40:H40"/>
    <mergeCell ref="B31:F31"/>
    <mergeCell ref="B28:F28"/>
    <mergeCell ref="G25:H25"/>
    <mergeCell ref="C39:F39"/>
    <mergeCell ref="B41:H41"/>
    <mergeCell ref="G33:H33"/>
    <mergeCell ref="B33:F33"/>
    <mergeCell ref="G28:H28"/>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B6:H6"/>
    <mergeCell ref="A44:A53"/>
    <mergeCell ref="A25:A34"/>
    <mergeCell ref="G27:H27"/>
    <mergeCell ref="B35:F35"/>
    <mergeCell ref="C38:F38"/>
    <mergeCell ref="G29:H29"/>
    <mergeCell ref="G30:H30"/>
    <mergeCell ref="B37:H37"/>
    <mergeCell ref="G34:H34"/>
    <mergeCell ref="G35:H35"/>
    <mergeCell ref="B34:F34"/>
    <mergeCell ref="B32:F32"/>
    <mergeCell ref="F44:F53"/>
    <mergeCell ref="G44:G53"/>
    <mergeCell ref="B7:H7"/>
    <mergeCell ref="B8:H8"/>
    <mergeCell ref="B9:H9"/>
    <mergeCell ref="G32:H32"/>
    <mergeCell ref="C44:C53"/>
    <mergeCell ref="B44:B53"/>
    <mergeCell ref="H44:H53"/>
    <mergeCell ref="E44:E53"/>
    <mergeCell ref="D44:D53"/>
    <mergeCell ref="B43:E43"/>
    <mergeCell ref="B30:F30"/>
    <mergeCell ref="B27:F27"/>
    <mergeCell ref="B23:F23"/>
    <mergeCell ref="G23:H24"/>
  </mergeCells>
  <hyperlinks>
    <hyperlink ref="A24" r:id="rId1" xr:uid="{9C4336F0-411C-4941-BB07-D915DAA2859A}"/>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9359-6D8E-46EB-8BD7-82E7A150F7C5}">
  <dimension ref="A1:I100"/>
  <sheetViews>
    <sheetView showGridLines="0" tabSelected="1" zoomScale="106" zoomScaleNormal="106" workbookViewId="0">
      <selection activeCell="N15" sqref="N15"/>
    </sheetView>
  </sheetViews>
  <sheetFormatPr defaultColWidth="9.109375" defaultRowHeight="14.4" x14ac:dyDescent="0.3"/>
  <cols>
    <col min="1" max="1" width="36.77734375" style="26" customWidth="1"/>
    <col min="2" max="2" width="14.33203125" style="26" bestFit="1" customWidth="1"/>
    <col min="3" max="3" width="12.88671875" style="7" bestFit="1" customWidth="1"/>
    <col min="4" max="4" width="11.88671875" style="7" bestFit="1" customWidth="1"/>
    <col min="5" max="5" width="22.33203125" style="7" bestFit="1" customWidth="1"/>
    <col min="6" max="6" width="5.88671875" style="7" bestFit="1" customWidth="1"/>
    <col min="7" max="7" width="11.88671875" style="7" bestFit="1" customWidth="1"/>
    <col min="8" max="8" width="22.33203125" style="7" bestFit="1" customWidth="1"/>
    <col min="9" max="9" width="6.109375" style="3" bestFit="1" customWidth="1"/>
    <col min="10" max="16384" width="9.109375" style="105"/>
  </cols>
  <sheetData>
    <row r="1" spans="1:9" ht="15.6" x14ac:dyDescent="0.3">
      <c r="A1" s="5" t="s">
        <v>0</v>
      </c>
      <c r="B1" s="6"/>
    </row>
    <row r="2" spans="1:9" ht="15.6" x14ac:dyDescent="0.3">
      <c r="A2" s="8" t="s">
        <v>1</v>
      </c>
      <c r="B2" s="84" t="s">
        <v>45</v>
      </c>
      <c r="C2" s="85"/>
      <c r="D2" s="85"/>
      <c r="E2" s="85"/>
      <c r="F2" s="85"/>
      <c r="G2" s="85"/>
      <c r="H2" s="86"/>
    </row>
    <row r="3" spans="1:9" ht="17.399999999999999" x14ac:dyDescent="0.3">
      <c r="A3" s="9" t="s">
        <v>2</v>
      </c>
      <c r="B3" s="96" t="s">
        <v>53</v>
      </c>
      <c r="C3" s="97"/>
      <c r="D3" s="97"/>
      <c r="E3" s="97"/>
      <c r="F3" s="97"/>
      <c r="G3" s="97"/>
      <c r="H3" s="98"/>
    </row>
    <row r="4" spans="1:9" ht="15.6" x14ac:dyDescent="0.3">
      <c r="A4" s="10" t="s">
        <v>4</v>
      </c>
      <c r="B4" s="38" t="s">
        <v>54</v>
      </c>
      <c r="C4" s="39"/>
      <c r="D4" s="39"/>
      <c r="E4" s="39"/>
      <c r="F4" s="39"/>
      <c r="G4" s="39"/>
      <c r="H4" s="40"/>
    </row>
    <row r="5" spans="1:9" ht="50.4" customHeight="1" x14ac:dyDescent="0.3">
      <c r="A5" s="11" t="s">
        <v>6</v>
      </c>
      <c r="B5" s="38" t="s">
        <v>55</v>
      </c>
      <c r="C5" s="39"/>
      <c r="D5" s="39"/>
      <c r="E5" s="39"/>
      <c r="F5" s="39"/>
      <c r="G5" s="39"/>
      <c r="H5" s="40"/>
    </row>
    <row r="6" spans="1:9" ht="15.6" x14ac:dyDescent="0.3">
      <c r="A6" s="10" t="s">
        <v>8</v>
      </c>
      <c r="B6" s="99" t="s">
        <v>61</v>
      </c>
      <c r="C6" s="67"/>
      <c r="D6" s="67"/>
      <c r="E6" s="67"/>
      <c r="F6" s="67"/>
      <c r="G6" s="67"/>
      <c r="H6" s="68"/>
    </row>
    <row r="7" spans="1:9" ht="15.6" x14ac:dyDescent="0.3">
      <c r="A7" s="10" t="s">
        <v>10</v>
      </c>
      <c r="B7" s="94" t="s">
        <v>56</v>
      </c>
      <c r="C7" s="39"/>
      <c r="D7" s="39"/>
      <c r="E7" s="39"/>
      <c r="F7" s="39"/>
      <c r="G7" s="39"/>
      <c r="H7" s="40"/>
    </row>
    <row r="8" spans="1:9" ht="31.2" customHeight="1" x14ac:dyDescent="0.3">
      <c r="A8" s="10" t="s">
        <v>12</v>
      </c>
      <c r="B8" s="38" t="s">
        <v>57</v>
      </c>
      <c r="C8" s="39"/>
      <c r="D8" s="39"/>
      <c r="E8" s="39"/>
      <c r="F8" s="39"/>
      <c r="G8" s="39"/>
      <c r="H8" s="40"/>
    </row>
    <row r="9" spans="1:9" ht="31.2" x14ac:dyDescent="0.3">
      <c r="A9" s="10" t="s">
        <v>14</v>
      </c>
      <c r="B9" s="94" t="s">
        <v>70</v>
      </c>
      <c r="C9" s="39"/>
      <c r="D9" s="39"/>
      <c r="E9" s="39"/>
      <c r="F9" s="39"/>
      <c r="G9" s="39"/>
      <c r="H9" s="40"/>
    </row>
    <row r="10" spans="1:9" s="106" customFormat="1" ht="15.6" x14ac:dyDescent="0.3">
      <c r="A10" s="12" t="s">
        <v>16</v>
      </c>
      <c r="B10" s="53" t="s">
        <v>17</v>
      </c>
      <c r="C10" s="64" t="s">
        <v>18</v>
      </c>
      <c r="D10" s="64" t="s">
        <v>10</v>
      </c>
      <c r="E10" s="64" t="s">
        <v>19</v>
      </c>
      <c r="F10" s="61" t="s">
        <v>20</v>
      </c>
      <c r="G10" s="62"/>
      <c r="H10" s="63"/>
      <c r="I10" s="4"/>
    </row>
    <row r="11" spans="1:9" s="106" customFormat="1" ht="15.6" x14ac:dyDescent="0.3">
      <c r="A11" s="13"/>
      <c r="B11" s="90"/>
      <c r="C11" s="65"/>
      <c r="D11" s="65"/>
      <c r="E11" s="65"/>
      <c r="F11" s="28" t="s">
        <v>21</v>
      </c>
      <c r="G11" s="28" t="s">
        <v>10</v>
      </c>
      <c r="H11" s="27" t="s">
        <v>19</v>
      </c>
      <c r="I11" s="4"/>
    </row>
    <row r="12" spans="1:9" s="106" customFormat="1" ht="15.6" x14ac:dyDescent="0.3">
      <c r="A12" s="13"/>
      <c r="B12" s="61" t="s">
        <v>22</v>
      </c>
      <c r="C12" s="62"/>
      <c r="D12" s="62"/>
      <c r="E12" s="62"/>
      <c r="F12" s="62"/>
      <c r="G12" s="62"/>
      <c r="H12" s="63"/>
      <c r="I12" s="4"/>
    </row>
    <row r="13" spans="1:9" s="106" customFormat="1" ht="15.6" x14ac:dyDescent="0.3">
      <c r="A13" s="13"/>
      <c r="B13" s="29" t="s">
        <v>58</v>
      </c>
      <c r="C13" s="30" t="s">
        <v>24</v>
      </c>
      <c r="D13" s="30" t="s">
        <v>24</v>
      </c>
      <c r="E13" s="30" t="s">
        <v>24</v>
      </c>
      <c r="F13" s="30" t="s">
        <v>24</v>
      </c>
      <c r="G13" s="30" t="s">
        <v>24</v>
      </c>
      <c r="H13" s="30" t="s">
        <v>24</v>
      </c>
      <c r="I13" s="4"/>
    </row>
    <row r="14" spans="1:9" s="106" customFormat="1" ht="31.2" x14ac:dyDescent="0.3">
      <c r="A14" s="13"/>
      <c r="B14" s="29" t="s">
        <v>59</v>
      </c>
      <c r="C14" s="30" t="s">
        <v>24</v>
      </c>
      <c r="D14" s="30" t="s">
        <v>24</v>
      </c>
      <c r="E14" s="30" t="s">
        <v>24</v>
      </c>
      <c r="F14" s="30" t="s">
        <v>24</v>
      </c>
      <c r="G14" s="30" t="s">
        <v>24</v>
      </c>
      <c r="H14" s="30" t="s">
        <v>24</v>
      </c>
      <c r="I14" s="4"/>
    </row>
    <row r="15" spans="1:9" s="106" customFormat="1" ht="31.2" x14ac:dyDescent="0.3">
      <c r="A15" s="13"/>
      <c r="B15" s="35" t="s">
        <v>60</v>
      </c>
      <c r="C15" s="30" t="s">
        <v>24</v>
      </c>
      <c r="D15" s="30" t="s">
        <v>24</v>
      </c>
      <c r="E15" s="30" t="s">
        <v>24</v>
      </c>
      <c r="F15" s="30" t="s">
        <v>24</v>
      </c>
      <c r="G15" s="30" t="s">
        <v>24</v>
      </c>
      <c r="H15" s="30" t="s">
        <v>24</v>
      </c>
      <c r="I15" s="4"/>
    </row>
    <row r="16" spans="1:9" s="106" customFormat="1" ht="15.6" x14ac:dyDescent="0.3">
      <c r="A16" s="13"/>
      <c r="B16" s="29" t="s">
        <v>23</v>
      </c>
      <c r="C16" s="30" t="s">
        <v>24</v>
      </c>
      <c r="D16" s="30" t="s">
        <v>24</v>
      </c>
      <c r="E16" s="30" t="s">
        <v>24</v>
      </c>
      <c r="F16" s="30" t="s">
        <v>24</v>
      </c>
      <c r="G16" s="30" t="s">
        <v>24</v>
      </c>
      <c r="H16" s="30" t="s">
        <v>24</v>
      </c>
      <c r="I16" s="4"/>
    </row>
    <row r="17" spans="1:9" s="106" customFormat="1" ht="15.6" x14ac:dyDescent="0.3">
      <c r="A17" s="13"/>
      <c r="B17" s="29" t="s">
        <v>25</v>
      </c>
      <c r="C17" s="30" t="s">
        <v>24</v>
      </c>
      <c r="D17" s="30" t="s">
        <v>24</v>
      </c>
      <c r="E17" s="30" t="s">
        <v>24</v>
      </c>
      <c r="F17" s="30" t="s">
        <v>24</v>
      </c>
      <c r="G17" s="30" t="s">
        <v>24</v>
      </c>
      <c r="H17" s="30" t="s">
        <v>24</v>
      </c>
      <c r="I17" s="4"/>
    </row>
    <row r="18" spans="1:9" s="106" customFormat="1" ht="31.2" x14ac:dyDescent="0.3">
      <c r="A18" s="13"/>
      <c r="B18" s="29" t="s">
        <v>26</v>
      </c>
      <c r="C18" s="30" t="s">
        <v>24</v>
      </c>
      <c r="D18" s="30" t="s">
        <v>24</v>
      </c>
      <c r="E18" s="30" t="s">
        <v>24</v>
      </c>
      <c r="F18" s="30" t="s">
        <v>24</v>
      </c>
      <c r="G18" s="30" t="s">
        <v>24</v>
      </c>
      <c r="H18" s="30" t="s">
        <v>24</v>
      </c>
      <c r="I18" s="4"/>
    </row>
    <row r="19" spans="1:9" s="106" customFormat="1" ht="15.6" x14ac:dyDescent="0.3">
      <c r="A19" s="13"/>
      <c r="B19" s="91" t="s">
        <v>27</v>
      </c>
      <c r="C19" s="92"/>
      <c r="D19" s="92"/>
      <c r="E19" s="92"/>
      <c r="F19" s="92"/>
      <c r="G19" s="92"/>
      <c r="H19" s="93"/>
      <c r="I19" s="4"/>
    </row>
    <row r="20" spans="1:9" s="106" customFormat="1" ht="15.6" x14ac:dyDescent="0.3">
      <c r="A20" s="13"/>
      <c r="B20" s="29" t="s">
        <v>58</v>
      </c>
      <c r="C20" s="30" t="s">
        <v>24</v>
      </c>
      <c r="D20" s="30" t="s">
        <v>24</v>
      </c>
      <c r="E20" s="30" t="s">
        <v>24</v>
      </c>
      <c r="F20" s="30" t="s">
        <v>24</v>
      </c>
      <c r="G20" s="30" t="s">
        <v>24</v>
      </c>
      <c r="H20" s="30" t="s">
        <v>24</v>
      </c>
      <c r="I20" s="4"/>
    </row>
    <row r="21" spans="1:9" s="106" customFormat="1" ht="31.2" x14ac:dyDescent="0.3">
      <c r="A21" s="13"/>
      <c r="B21" s="29" t="s">
        <v>59</v>
      </c>
      <c r="C21" s="30" t="s">
        <v>24</v>
      </c>
      <c r="D21" s="30" t="s">
        <v>24</v>
      </c>
      <c r="E21" s="30" t="s">
        <v>24</v>
      </c>
      <c r="F21" s="30" t="s">
        <v>24</v>
      </c>
      <c r="G21" s="30" t="s">
        <v>24</v>
      </c>
      <c r="H21" s="30" t="s">
        <v>24</v>
      </c>
      <c r="I21" s="4"/>
    </row>
    <row r="22" spans="1:9" s="106" customFormat="1" ht="31.2" x14ac:dyDescent="0.3">
      <c r="A22" s="13"/>
      <c r="B22" s="35" t="s">
        <v>60</v>
      </c>
      <c r="C22" s="30" t="s">
        <v>24</v>
      </c>
      <c r="D22" s="30" t="s">
        <v>24</v>
      </c>
      <c r="E22" s="30" t="s">
        <v>24</v>
      </c>
      <c r="F22" s="30" t="s">
        <v>24</v>
      </c>
      <c r="G22" s="30" t="s">
        <v>24</v>
      </c>
      <c r="H22" s="30" t="s">
        <v>24</v>
      </c>
      <c r="I22" s="4"/>
    </row>
    <row r="23" spans="1:9" s="106" customFormat="1" ht="15.6" x14ac:dyDescent="0.3">
      <c r="A23" s="13"/>
      <c r="B23" s="29" t="s">
        <v>23</v>
      </c>
      <c r="C23" s="30" t="s">
        <v>24</v>
      </c>
      <c r="D23" s="30" t="s">
        <v>24</v>
      </c>
      <c r="E23" s="30" t="s">
        <v>24</v>
      </c>
      <c r="F23" s="30" t="s">
        <v>24</v>
      </c>
      <c r="G23" s="30" t="s">
        <v>24</v>
      </c>
      <c r="H23" s="30" t="s">
        <v>24</v>
      </c>
      <c r="I23" s="4"/>
    </row>
    <row r="24" spans="1:9" s="106" customFormat="1" ht="15.6" x14ac:dyDescent="0.3">
      <c r="A24" s="13"/>
      <c r="B24" s="29" t="s">
        <v>25</v>
      </c>
      <c r="C24" s="30" t="s">
        <v>24</v>
      </c>
      <c r="D24" s="30" t="s">
        <v>24</v>
      </c>
      <c r="E24" s="30" t="s">
        <v>24</v>
      </c>
      <c r="F24" s="30" t="s">
        <v>24</v>
      </c>
      <c r="G24" s="30" t="s">
        <v>24</v>
      </c>
      <c r="H24" s="30" t="s">
        <v>24</v>
      </c>
      <c r="I24" s="4"/>
    </row>
    <row r="25" spans="1:9" s="106" customFormat="1" ht="31.2" x14ac:dyDescent="0.3">
      <c r="A25" s="13"/>
      <c r="B25" s="29" t="s">
        <v>26</v>
      </c>
      <c r="C25" s="30" t="s">
        <v>24</v>
      </c>
      <c r="D25" s="30" t="s">
        <v>24</v>
      </c>
      <c r="E25" s="30" t="s">
        <v>24</v>
      </c>
      <c r="F25" s="30" t="s">
        <v>24</v>
      </c>
      <c r="G25" s="30" t="s">
        <v>24</v>
      </c>
      <c r="H25" s="30" t="s">
        <v>24</v>
      </c>
      <c r="I25" s="4"/>
    </row>
    <row r="26" spans="1:9" s="106" customFormat="1" ht="15.6" x14ac:dyDescent="0.3">
      <c r="A26" s="13"/>
      <c r="B26" s="29"/>
      <c r="C26" s="15"/>
      <c r="D26" s="15"/>
      <c r="E26" s="15"/>
      <c r="F26" s="16"/>
      <c r="G26" s="17"/>
      <c r="H26" s="18"/>
      <c r="I26" s="4"/>
    </row>
    <row r="27" spans="1:9" s="106" customFormat="1" ht="36.6" customHeight="1" x14ac:dyDescent="0.3">
      <c r="A27" s="13"/>
      <c r="B27" s="94" t="s">
        <v>62</v>
      </c>
      <c r="C27" s="39"/>
      <c r="D27" s="39"/>
      <c r="E27" s="39"/>
      <c r="F27" s="39"/>
      <c r="G27" s="39"/>
      <c r="H27" s="40"/>
      <c r="I27" s="4"/>
    </row>
    <row r="28" spans="1:9" s="106" customFormat="1" ht="100.2" customHeight="1" x14ac:dyDescent="0.3">
      <c r="A28" s="13"/>
      <c r="B28" s="104" t="s">
        <v>72</v>
      </c>
      <c r="C28" s="88"/>
      <c r="D28" s="88"/>
      <c r="E28" s="88"/>
      <c r="F28" s="88"/>
      <c r="G28" s="88"/>
      <c r="H28" s="89"/>
      <c r="I28" s="4"/>
    </row>
    <row r="29" spans="1:9" ht="31.2" x14ac:dyDescent="0.3">
      <c r="A29" s="8" t="s">
        <v>51</v>
      </c>
      <c r="B29" s="57"/>
      <c r="C29" s="58"/>
      <c r="D29" s="58"/>
      <c r="E29" s="58"/>
      <c r="F29" s="59"/>
      <c r="G29" s="60" t="s">
        <v>30</v>
      </c>
      <c r="H29" s="60"/>
    </row>
    <row r="30" spans="1:9" ht="15.6" x14ac:dyDescent="0.3">
      <c r="A30" s="32" t="s">
        <v>42</v>
      </c>
      <c r="B30" s="95" t="s">
        <v>31</v>
      </c>
      <c r="C30" s="95"/>
      <c r="D30" s="95"/>
      <c r="E30" s="95"/>
      <c r="F30" s="95"/>
      <c r="G30" s="60"/>
      <c r="H30" s="60"/>
    </row>
    <row r="31" spans="1:9" ht="15.6" x14ac:dyDescent="0.3">
      <c r="A31" s="72"/>
      <c r="B31" s="54" t="s">
        <v>75</v>
      </c>
      <c r="C31" s="55"/>
      <c r="D31" s="55"/>
      <c r="E31" s="55"/>
      <c r="F31" s="56"/>
      <c r="G31" s="110">
        <v>6.6049999999999998E-2</v>
      </c>
      <c r="H31" s="111"/>
      <c r="I31" s="34"/>
    </row>
    <row r="32" spans="1:9" ht="15.6" x14ac:dyDescent="0.3">
      <c r="A32" s="72"/>
      <c r="B32" s="54" t="s">
        <v>76</v>
      </c>
      <c r="C32" s="55"/>
      <c r="D32" s="55"/>
      <c r="E32" s="55"/>
      <c r="F32" s="56"/>
      <c r="G32" s="110">
        <v>6.5950999999999996E-2</v>
      </c>
      <c r="H32" s="111"/>
      <c r="I32" s="34"/>
    </row>
    <row r="33" spans="1:9" ht="15.6" x14ac:dyDescent="0.3">
      <c r="A33" s="72"/>
      <c r="B33" s="54" t="s">
        <v>77</v>
      </c>
      <c r="C33" s="55"/>
      <c r="D33" s="55"/>
      <c r="E33" s="55"/>
      <c r="F33" s="56"/>
      <c r="G33" s="110">
        <v>6.0495E-2</v>
      </c>
      <c r="H33" s="111"/>
      <c r="I33" s="34"/>
    </row>
    <row r="34" spans="1:9" ht="15.6" x14ac:dyDescent="0.3">
      <c r="A34" s="72"/>
      <c r="B34" s="54" t="s">
        <v>78</v>
      </c>
      <c r="C34" s="55"/>
      <c r="D34" s="55"/>
      <c r="E34" s="55"/>
      <c r="F34" s="56"/>
      <c r="G34" s="110">
        <v>6.0472999999999999E-2</v>
      </c>
      <c r="H34" s="111"/>
      <c r="I34" s="34"/>
    </row>
    <row r="35" spans="1:9" ht="15.6" x14ac:dyDescent="0.3">
      <c r="A35" s="72"/>
      <c r="B35" s="54" t="s">
        <v>79</v>
      </c>
      <c r="C35" s="55"/>
      <c r="D35" s="55"/>
      <c r="E35" s="55"/>
      <c r="F35" s="56"/>
      <c r="G35" s="110">
        <v>6.0401000000000003E-2</v>
      </c>
      <c r="H35" s="111"/>
      <c r="I35" s="34"/>
    </row>
    <row r="36" spans="1:9" ht="15.6" x14ac:dyDescent="0.3">
      <c r="A36" s="72"/>
      <c r="B36" s="54" t="s">
        <v>80</v>
      </c>
      <c r="C36" s="55"/>
      <c r="D36" s="55"/>
      <c r="E36" s="55"/>
      <c r="F36" s="56"/>
      <c r="G36" s="110">
        <v>6.0179999999999997E-2</v>
      </c>
      <c r="H36" s="111"/>
      <c r="I36" s="34"/>
    </row>
    <row r="37" spans="1:9" ht="15.6" x14ac:dyDescent="0.3">
      <c r="A37" s="72"/>
      <c r="B37" s="54" t="s">
        <v>81</v>
      </c>
      <c r="C37" s="55"/>
      <c r="D37" s="55"/>
      <c r="E37" s="55"/>
      <c r="F37" s="56"/>
      <c r="G37" s="110">
        <v>5.9069000000000003E-2</v>
      </c>
      <c r="H37" s="111"/>
      <c r="I37" s="34"/>
    </row>
    <row r="38" spans="1:9" ht="15.6" x14ac:dyDescent="0.3">
      <c r="A38" s="72"/>
      <c r="B38" s="54" t="s">
        <v>82</v>
      </c>
      <c r="C38" s="55"/>
      <c r="D38" s="55"/>
      <c r="E38" s="55"/>
      <c r="F38" s="56"/>
      <c r="G38" s="110">
        <v>5.8770999999999997E-2</v>
      </c>
      <c r="H38" s="111"/>
      <c r="I38" s="34"/>
    </row>
    <row r="39" spans="1:9" ht="15.6" x14ac:dyDescent="0.3">
      <c r="A39" s="72"/>
      <c r="B39" s="54" t="s">
        <v>63</v>
      </c>
      <c r="C39" s="55"/>
      <c r="D39" s="55"/>
      <c r="E39" s="55"/>
      <c r="F39" s="56"/>
      <c r="G39" s="110">
        <v>5.7877999999999999E-2</v>
      </c>
      <c r="H39" s="111"/>
      <c r="I39" s="34"/>
    </row>
    <row r="40" spans="1:9" ht="15.6" x14ac:dyDescent="0.3">
      <c r="A40" s="72"/>
      <c r="B40" s="54" t="s">
        <v>64</v>
      </c>
      <c r="C40" s="55"/>
      <c r="D40" s="55"/>
      <c r="E40" s="55"/>
      <c r="F40" s="56"/>
      <c r="G40" s="110">
        <v>5.7124000000000001E-2</v>
      </c>
      <c r="H40" s="111"/>
      <c r="I40" s="34"/>
    </row>
    <row r="41" spans="1:9" ht="15.6" x14ac:dyDescent="0.3">
      <c r="A41" s="14"/>
      <c r="B41" s="100" t="s">
        <v>36</v>
      </c>
      <c r="C41" s="74"/>
      <c r="D41" s="74"/>
      <c r="E41" s="74"/>
      <c r="F41" s="75"/>
      <c r="G41" s="112">
        <f>SUM(G31:H40)</f>
        <v>0.60639199999999993</v>
      </c>
      <c r="H41" s="113"/>
    </row>
    <row r="42" spans="1:9" ht="15.6" x14ac:dyDescent="0.3">
      <c r="A42" s="14"/>
      <c r="B42" s="19"/>
    </row>
    <row r="43" spans="1:9" ht="31.2" x14ac:dyDescent="0.3">
      <c r="A43" s="8" t="s">
        <v>50</v>
      </c>
      <c r="B43" s="76" t="s">
        <v>71</v>
      </c>
      <c r="C43" s="77"/>
      <c r="D43" s="77"/>
      <c r="E43" s="77"/>
      <c r="F43" s="77"/>
      <c r="G43" s="77"/>
      <c r="H43" s="78"/>
    </row>
    <row r="44" spans="1:9" ht="15.6" x14ac:dyDescent="0.3">
      <c r="A44" s="14"/>
      <c r="B44" s="14"/>
      <c r="C44" s="37"/>
      <c r="D44" s="37"/>
      <c r="E44" s="37"/>
      <c r="F44" s="37"/>
      <c r="G44" s="20"/>
      <c r="H44" s="21"/>
    </row>
    <row r="45" spans="1:9" ht="15.6" x14ac:dyDescent="0.3">
      <c r="A45" s="10" t="s">
        <v>37</v>
      </c>
      <c r="B45" s="10"/>
      <c r="C45" s="37"/>
      <c r="D45" s="37"/>
      <c r="E45" s="37"/>
      <c r="F45" s="37"/>
      <c r="G45" s="20"/>
      <c r="H45" s="21"/>
    </row>
    <row r="46" spans="1:9" ht="15.6" x14ac:dyDescent="0.3">
      <c r="A46" s="14" t="s">
        <v>38</v>
      </c>
      <c r="B46" s="101" t="s">
        <v>67</v>
      </c>
      <c r="C46" s="82"/>
      <c r="D46" s="82"/>
      <c r="E46" s="82"/>
      <c r="F46" s="82"/>
      <c r="G46" s="82"/>
      <c r="H46" s="83"/>
    </row>
    <row r="47" spans="1:9" ht="15.6" x14ac:dyDescent="0.3">
      <c r="A47" s="22" t="s">
        <v>39</v>
      </c>
      <c r="B47" s="101" t="s">
        <v>68</v>
      </c>
      <c r="C47" s="82"/>
      <c r="D47" s="82"/>
      <c r="E47" s="82"/>
      <c r="F47" s="82"/>
      <c r="G47" s="82"/>
      <c r="H47" s="83"/>
    </row>
    <row r="48" spans="1:9" x14ac:dyDescent="0.3">
      <c r="A48" s="23"/>
      <c r="B48" s="23"/>
      <c r="C48" s="24"/>
      <c r="D48" s="24"/>
      <c r="E48" s="24"/>
      <c r="F48" s="24"/>
      <c r="G48" s="24"/>
      <c r="H48" s="25"/>
    </row>
    <row r="49" spans="1:8" ht="174.6" customHeight="1" x14ac:dyDescent="0.3">
      <c r="A49" s="11" t="s">
        <v>65</v>
      </c>
      <c r="B49" s="53"/>
      <c r="C49" s="53"/>
      <c r="D49" s="53"/>
      <c r="E49" s="53"/>
      <c r="F49" s="24"/>
      <c r="G49" s="24"/>
      <c r="H49" s="25"/>
    </row>
    <row r="50" spans="1:8" x14ac:dyDescent="0.3">
      <c r="A50" s="103" t="s">
        <v>66</v>
      </c>
      <c r="B50" s="46"/>
      <c r="C50" s="43"/>
      <c r="D50" s="43"/>
      <c r="E50" s="50"/>
      <c r="F50" s="36"/>
      <c r="G50" s="37"/>
      <c r="H50" s="49"/>
    </row>
    <row r="51" spans="1:8" x14ac:dyDescent="0.3">
      <c r="A51" s="70"/>
      <c r="B51" s="47"/>
      <c r="C51" s="44"/>
      <c r="D51" s="44"/>
      <c r="E51" s="51"/>
      <c r="F51" s="36"/>
      <c r="G51" s="37"/>
      <c r="H51" s="49"/>
    </row>
    <row r="52" spans="1:8" x14ac:dyDescent="0.3">
      <c r="A52" s="70"/>
      <c r="B52" s="47"/>
      <c r="C52" s="44"/>
      <c r="D52" s="44"/>
      <c r="E52" s="51"/>
      <c r="F52" s="36"/>
      <c r="G52" s="37"/>
      <c r="H52" s="49"/>
    </row>
    <row r="53" spans="1:8" x14ac:dyDescent="0.3">
      <c r="A53" s="70"/>
      <c r="B53" s="47"/>
      <c r="C53" s="44"/>
      <c r="D53" s="44"/>
      <c r="E53" s="51"/>
      <c r="F53" s="36"/>
      <c r="G53" s="37"/>
      <c r="H53" s="49"/>
    </row>
    <row r="54" spans="1:8" x14ac:dyDescent="0.3">
      <c r="A54" s="70"/>
      <c r="B54" s="47"/>
      <c r="C54" s="44"/>
      <c r="D54" s="44"/>
      <c r="E54" s="51"/>
      <c r="F54" s="36"/>
      <c r="G54" s="37"/>
      <c r="H54" s="49"/>
    </row>
    <row r="55" spans="1:8" x14ac:dyDescent="0.3">
      <c r="A55" s="70"/>
      <c r="B55" s="47"/>
      <c r="C55" s="44"/>
      <c r="D55" s="44"/>
      <c r="E55" s="51"/>
      <c r="F55" s="36"/>
      <c r="G55" s="37"/>
      <c r="H55" s="49"/>
    </row>
    <row r="56" spans="1:8" x14ac:dyDescent="0.3">
      <c r="A56" s="70"/>
      <c r="B56" s="47"/>
      <c r="C56" s="44"/>
      <c r="D56" s="44"/>
      <c r="E56" s="51"/>
      <c r="F56" s="36"/>
      <c r="G56" s="37"/>
      <c r="H56" s="49"/>
    </row>
    <row r="57" spans="1:8" x14ac:dyDescent="0.3">
      <c r="A57" s="70"/>
      <c r="B57" s="47"/>
      <c r="C57" s="44"/>
      <c r="D57" s="44"/>
      <c r="E57" s="51"/>
      <c r="F57" s="36"/>
      <c r="G57" s="37"/>
      <c r="H57" s="49"/>
    </row>
    <row r="58" spans="1:8" x14ac:dyDescent="0.3">
      <c r="A58" s="70"/>
      <c r="B58" s="47"/>
      <c r="C58" s="44"/>
      <c r="D58" s="44"/>
      <c r="E58" s="51"/>
      <c r="F58" s="36"/>
      <c r="G58" s="37"/>
      <c r="H58" s="49"/>
    </row>
    <row r="59" spans="1:8" x14ac:dyDescent="0.3">
      <c r="A59" s="71"/>
      <c r="B59" s="48"/>
      <c r="C59" s="45"/>
      <c r="D59" s="45"/>
      <c r="E59" s="52"/>
      <c r="F59" s="36"/>
      <c r="G59" s="37"/>
      <c r="H59" s="49"/>
    </row>
    <row r="61" spans="1:8" ht="34.799999999999997" customHeight="1" x14ac:dyDescent="0.3">
      <c r="A61" s="102" t="s">
        <v>69</v>
      </c>
      <c r="B61" s="102"/>
      <c r="C61" s="102"/>
      <c r="D61" s="102"/>
      <c r="E61" s="102"/>
    </row>
    <row r="99" spans="1:7" ht="20.399999999999999" x14ac:dyDescent="0.7">
      <c r="A99" s="108" t="s">
        <v>73</v>
      </c>
      <c r="B99" s="107"/>
      <c r="C99" s="107"/>
      <c r="D99" s="107"/>
      <c r="E99" s="107"/>
      <c r="F99" s="107"/>
      <c r="G99" s="107"/>
    </row>
    <row r="100" spans="1:7" ht="20.399999999999999" customHeight="1" x14ac:dyDescent="0.3">
      <c r="A100" s="109" t="s">
        <v>74</v>
      </c>
      <c r="B100" s="109"/>
      <c r="C100" s="109"/>
      <c r="D100" s="109"/>
      <c r="E100" s="109"/>
      <c r="F100" s="109"/>
      <c r="G100" s="109"/>
    </row>
  </sheetData>
  <mergeCells count="59">
    <mergeCell ref="A100:G100"/>
    <mergeCell ref="A61:E61"/>
    <mergeCell ref="G50:G59"/>
    <mergeCell ref="H50:H59"/>
    <mergeCell ref="A50:A59"/>
    <mergeCell ref="B50:B59"/>
    <mergeCell ref="C50:C59"/>
    <mergeCell ref="D50:D59"/>
    <mergeCell ref="E50:E59"/>
    <mergeCell ref="F50:F59"/>
    <mergeCell ref="G37:H37"/>
    <mergeCell ref="B49:E49"/>
    <mergeCell ref="B39:F39"/>
    <mergeCell ref="G39:H39"/>
    <mergeCell ref="B40:F40"/>
    <mergeCell ref="G40:H40"/>
    <mergeCell ref="B41:F41"/>
    <mergeCell ref="G41:H41"/>
    <mergeCell ref="B43:H43"/>
    <mergeCell ref="C44:F44"/>
    <mergeCell ref="C45:F45"/>
    <mergeCell ref="B46:H46"/>
    <mergeCell ref="B47:H47"/>
    <mergeCell ref="B38:F38"/>
    <mergeCell ref="G38:H38"/>
    <mergeCell ref="A31:A40"/>
    <mergeCell ref="B31:F31"/>
    <mergeCell ref="G31:H31"/>
    <mergeCell ref="B32:F32"/>
    <mergeCell ref="G32:H32"/>
    <mergeCell ref="B33:F33"/>
    <mergeCell ref="G33:H33"/>
    <mergeCell ref="B34:F34"/>
    <mergeCell ref="G34:H34"/>
    <mergeCell ref="B35:F35"/>
    <mergeCell ref="G35:H35"/>
    <mergeCell ref="B36:F36"/>
    <mergeCell ref="G36:H36"/>
    <mergeCell ref="B37:F37"/>
    <mergeCell ref="B12:H12"/>
    <mergeCell ref="B19:H19"/>
    <mergeCell ref="B27:H27"/>
    <mergeCell ref="B28:H28"/>
    <mergeCell ref="B29:F29"/>
    <mergeCell ref="G29:H30"/>
    <mergeCell ref="B30:F30"/>
    <mergeCell ref="B8:H8"/>
    <mergeCell ref="B9:H9"/>
    <mergeCell ref="B10:B11"/>
    <mergeCell ref="C10:C11"/>
    <mergeCell ref="D10:D11"/>
    <mergeCell ref="E10:E11"/>
    <mergeCell ref="F10:H10"/>
    <mergeCell ref="B7:H7"/>
    <mergeCell ref="B2:H2"/>
    <mergeCell ref="B3:H3"/>
    <mergeCell ref="B4:H4"/>
    <mergeCell ref="B5:H5"/>
    <mergeCell ref="B6:H6"/>
  </mergeCells>
  <hyperlinks>
    <hyperlink ref="A30" r:id="rId1" xr:uid="{DE89F1D4-8146-41A6-BA0A-5DA48A7D8962}"/>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3c9613d4d2982218bc420895155b393f">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7b7daa49cb9912e6b8bbda1148598321"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2.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3.xml><?xml version="1.0" encoding="utf-8"?>
<ds:datastoreItem xmlns:ds="http://schemas.openxmlformats.org/officeDocument/2006/customXml" ds:itemID="{580F7860-439E-45EA-846B-E96E835AE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Capitalmind Flexi Cap Fund</vt:lpstr>
      <vt:lpstr>Capitalmind Liquid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2025-12-10T12:40:44Z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